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75" yWindow="-90" windowWidth="18435" windowHeight="126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B31" i="1" l="1"/>
</calcChain>
</file>

<file path=xl/sharedStrings.xml><?xml version="1.0" encoding="utf-8"?>
<sst xmlns="http://schemas.openxmlformats.org/spreadsheetml/2006/main" count="60" uniqueCount="44">
  <si>
    <t>Procento základny</t>
  </si>
  <si>
    <t xml:space="preserve">Číslo účtu </t>
  </si>
  <si>
    <t>Hospodářské středisko</t>
  </si>
  <si>
    <t>Ředitelství a správa</t>
  </si>
  <si>
    <t>Byty a ubytovna, garáže</t>
  </si>
  <si>
    <t>Laboratoře OU nemocnice</t>
  </si>
  <si>
    <t>Albertova vila - stavba</t>
  </si>
  <si>
    <t>Údržba, kotelna, zahrada</t>
  </si>
  <si>
    <t>Kuchyň</t>
  </si>
  <si>
    <t>Prádelna</t>
  </si>
  <si>
    <t>Alergologie</t>
  </si>
  <si>
    <t>Praktik, PLS</t>
  </si>
  <si>
    <t>RTG</t>
  </si>
  <si>
    <t>Plicní ambulance, spirometrie</t>
  </si>
  <si>
    <t>PNE HD lůžka</t>
  </si>
  <si>
    <t>PNE Malínský lůžka</t>
  </si>
  <si>
    <t>PNE ošetřovatelská lůžka (od 07 2022)</t>
  </si>
  <si>
    <t>PNE fyzioterapie</t>
  </si>
  <si>
    <t>Psychiatrie ambulance</t>
  </si>
  <si>
    <t>Psychiatrie lůžka (na LDN od 07 2022)</t>
  </si>
  <si>
    <t>Psycholog</t>
  </si>
  <si>
    <t>Stacionář</t>
  </si>
  <si>
    <t>LDN lůžka (od 07 2022)</t>
  </si>
  <si>
    <t>502001</t>
  </si>
  <si>
    <t>2320</t>
  </si>
  <si>
    <t>Paliativa (od 07 2022)</t>
  </si>
  <si>
    <t>LDN fyzioterapie</t>
  </si>
  <si>
    <t>2410</t>
  </si>
  <si>
    <t>Sociální lůžka (od 07 2022)</t>
  </si>
  <si>
    <t>2700</t>
  </si>
  <si>
    <t>ZDS</t>
  </si>
  <si>
    <r>
      <rPr>
        <b/>
        <sz val="10"/>
        <color rgb="FF000000"/>
        <rFont val="Arial"/>
        <family val="2"/>
        <charset val="238"/>
      </rPr>
      <t>KAVEMA</t>
    </r>
    <r>
      <rPr>
        <sz val="10"/>
        <color rgb="FF000000"/>
        <rFont val="Arial"/>
        <family val="2"/>
        <charset val="238"/>
      </rPr>
      <t xml:space="preserve"> (dodávky tepla a ohřev TUV)</t>
    </r>
  </si>
  <si>
    <t>Neratov</t>
  </si>
  <si>
    <t>Pouze č.p. 670 bez garáží</t>
  </si>
  <si>
    <t>Janovský</t>
  </si>
  <si>
    <t>Ubytovna + byty nad kuchyní</t>
  </si>
  <si>
    <t>Honlův dům - laboratoř</t>
  </si>
  <si>
    <t>Albertova vila</t>
  </si>
  <si>
    <t>Údržba, část kotelny</t>
  </si>
  <si>
    <t>Stravovací provoz bez bytů</t>
  </si>
  <si>
    <t>Honlův dům</t>
  </si>
  <si>
    <t>Malínský</t>
  </si>
  <si>
    <t>Lékařská vila</t>
  </si>
  <si>
    <t>LDN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</si>
</sst>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top"/>
    </xf>
    <xf numFmtId="2" fontId="0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2" fontId="0" fillId="0" borderId="0" xfId="0" applyNumberFormat="1" applyFont="1" applyFill="1" applyAlignment="1">
      <alignment vertical="top"/>
    </xf>
    <xf numFmtId="0" fontId="3" fillId="2" borderId="0" xfId="0" applyFont="1" applyFill="1" applyAlignment="1">
      <alignment vertical="top"/>
    </xf>
    <xf numFmtId="2" fontId="4" fillId="2" borderId="0" xfId="0" applyNumberFormat="1" applyFont="1" applyFill="1" applyAlignment="1">
      <alignment horizontal="center" vertical="center"/>
    </xf>
    <xf numFmtId="0" fontId="0" fillId="2" borderId="0" xfId="0" applyFont="1" applyFill="1" applyAlignment="1">
      <alignment vertical="top"/>
    </xf>
    <xf numFmtId="0" fontId="0" fillId="3" borderId="0" xfId="0" applyFont="1" applyFill="1" applyAlignment="1">
      <alignment vertical="top"/>
    </xf>
    <xf numFmtId="0" fontId="0" fillId="4" borderId="0" xfId="0" applyFont="1" applyFill="1" applyAlignment="1">
      <alignment vertical="top"/>
    </xf>
    <xf numFmtId="0" fontId="0" fillId="5" borderId="0" xfId="0" applyFont="1" applyFill="1" applyAlignment="1">
      <alignment vertical="top"/>
    </xf>
    <xf numFmtId="0" fontId="0" fillId="6" borderId="0" xfId="0" applyFont="1" applyFill="1" applyAlignment="1">
      <alignment vertical="top"/>
    </xf>
    <xf numFmtId="0" fontId="0" fillId="7" borderId="0" xfId="0" applyFont="1" applyFill="1" applyAlignment="1">
      <alignment vertical="top"/>
    </xf>
    <xf numFmtId="0" fontId="0" fillId="8" borderId="0" xfId="0" applyFont="1" applyFill="1" applyAlignment="1">
      <alignment vertical="top"/>
    </xf>
    <xf numFmtId="0" fontId="0" fillId="9" borderId="0" xfId="0" applyFont="1" applyFill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4"/>
  <sheetViews>
    <sheetView tabSelected="1" workbookViewId="0">
      <selection activeCell="M20" sqref="M20"/>
    </sheetView>
  </sheetViews>
  <sheetFormatPr defaultColWidth="11.42578125" defaultRowHeight="12.75" customHeight="1" x14ac:dyDescent="0.2"/>
  <cols>
    <col min="1" max="1" width="4.140625" style="1" customWidth="1"/>
    <col min="2" max="2" width="16.5703125" style="1" customWidth="1"/>
    <col min="3" max="3" width="10" style="1" customWidth="1"/>
    <col min="4" max="4" width="11.42578125" style="1"/>
    <col min="5" max="5" width="9.85546875" style="1" customWidth="1"/>
    <col min="6" max="10" width="11.42578125" style="1"/>
    <col min="11" max="11" width="23.28515625" style="1" customWidth="1"/>
    <col min="12" max="16384" width="11.42578125" style="1"/>
  </cols>
  <sheetData>
    <row r="2" spans="2:11" ht="12.75" customHeight="1" x14ac:dyDescent="0.2">
      <c r="C2" s="7" t="s">
        <v>31</v>
      </c>
    </row>
    <row r="4" spans="2:11" ht="12.75" customHeight="1" x14ac:dyDescent="0.2">
      <c r="B4" s="1" t="s">
        <v>0</v>
      </c>
      <c r="C4" s="1" t="s">
        <v>1</v>
      </c>
      <c r="D4" s="1" t="s">
        <v>2</v>
      </c>
    </row>
    <row r="5" spans="2:11" ht="12.75" customHeight="1" x14ac:dyDescent="0.2">
      <c r="B5" s="5">
        <v>1.7</v>
      </c>
      <c r="C5" s="2">
        <v>502001</v>
      </c>
      <c r="D5" s="2">
        <v>1100</v>
      </c>
      <c r="F5" s="1" t="s">
        <v>3</v>
      </c>
      <c r="K5" s="11" t="s">
        <v>34</v>
      </c>
    </row>
    <row r="6" spans="2:11" ht="12.75" customHeight="1" x14ac:dyDescent="0.2">
      <c r="B6" s="5">
        <v>2.0699999999999998</v>
      </c>
      <c r="C6" s="2">
        <v>502001</v>
      </c>
      <c r="D6" s="2">
        <v>1100</v>
      </c>
      <c r="F6" s="1" t="s">
        <v>4</v>
      </c>
      <c r="H6" s="11" t="s">
        <v>33</v>
      </c>
      <c r="I6" s="11"/>
      <c r="K6" s="1" t="s">
        <v>35</v>
      </c>
    </row>
    <row r="7" spans="2:11" ht="12.75" customHeight="1" x14ac:dyDescent="0.2">
      <c r="B7" s="5">
        <v>1.94</v>
      </c>
      <c r="C7" s="2">
        <v>502001</v>
      </c>
      <c r="D7" s="2">
        <v>1100</v>
      </c>
      <c r="F7" s="1" t="s">
        <v>5</v>
      </c>
      <c r="K7" s="12" t="s">
        <v>36</v>
      </c>
    </row>
    <row r="8" spans="2:11" ht="12.75" customHeight="1" x14ac:dyDescent="0.2">
      <c r="B8" s="5">
        <v>12.65</v>
      </c>
      <c r="C8" s="2">
        <v>502001</v>
      </c>
      <c r="D8" s="2">
        <v>1100</v>
      </c>
      <c r="F8" s="1" t="s">
        <v>6</v>
      </c>
      <c r="K8" s="13" t="s">
        <v>37</v>
      </c>
    </row>
    <row r="9" spans="2:11" ht="12.75" customHeight="1" x14ac:dyDescent="0.2">
      <c r="B9" s="5">
        <v>10.050000000000001</v>
      </c>
      <c r="C9" s="2">
        <v>502001</v>
      </c>
      <c r="D9" s="2">
        <v>1110</v>
      </c>
      <c r="F9" s="1" t="s">
        <v>7</v>
      </c>
      <c r="K9" s="1" t="s">
        <v>38</v>
      </c>
    </row>
    <row r="10" spans="2:11" ht="12.75" customHeight="1" x14ac:dyDescent="0.2">
      <c r="B10" s="5">
        <v>9.3699999999999992</v>
      </c>
      <c r="C10" s="2">
        <v>502001</v>
      </c>
      <c r="D10" s="2">
        <v>1120</v>
      </c>
      <c r="F10" s="1" t="s">
        <v>8</v>
      </c>
      <c r="K10" s="1" t="s">
        <v>39</v>
      </c>
    </row>
    <row r="11" spans="2:11" ht="12.75" customHeight="1" x14ac:dyDescent="0.2">
      <c r="B11" s="5">
        <v>3.9</v>
      </c>
      <c r="C11" s="2">
        <v>502001</v>
      </c>
      <c r="D11" s="2">
        <v>1130</v>
      </c>
      <c r="F11" s="1" t="s">
        <v>9</v>
      </c>
      <c r="K11" s="14" t="s">
        <v>9</v>
      </c>
    </row>
    <row r="12" spans="2:11" ht="12.75" customHeight="1" x14ac:dyDescent="0.2">
      <c r="B12" s="5">
        <v>0.21</v>
      </c>
      <c r="C12" s="2">
        <v>502001</v>
      </c>
      <c r="D12" s="2">
        <v>2001</v>
      </c>
      <c r="F12" s="1" t="s">
        <v>10</v>
      </c>
      <c r="K12" s="11" t="s">
        <v>34</v>
      </c>
    </row>
    <row r="13" spans="2:11" ht="12.75" customHeight="1" x14ac:dyDescent="0.2">
      <c r="B13" s="5">
        <v>0.21</v>
      </c>
      <c r="C13" s="2">
        <v>502001</v>
      </c>
      <c r="D13" s="2">
        <v>2002</v>
      </c>
      <c r="F13" s="1" t="s">
        <v>11</v>
      </c>
      <c r="K13" s="11" t="s">
        <v>34</v>
      </c>
    </row>
    <row r="14" spans="2:11" ht="12.75" customHeight="1" x14ac:dyDescent="0.2">
      <c r="B14" s="5">
        <v>0.97</v>
      </c>
      <c r="C14" s="2">
        <v>502001</v>
      </c>
      <c r="D14" s="2">
        <v>2004</v>
      </c>
      <c r="F14" s="1" t="s">
        <v>12</v>
      </c>
      <c r="K14" s="12" t="s">
        <v>36</v>
      </c>
    </row>
    <row r="15" spans="2:11" ht="12.75" customHeight="1" x14ac:dyDescent="0.2">
      <c r="B15" s="5">
        <v>0.43</v>
      </c>
      <c r="C15" s="2">
        <v>502001</v>
      </c>
      <c r="D15" s="2">
        <v>2009</v>
      </c>
      <c r="F15" s="1" t="s">
        <v>13</v>
      </c>
      <c r="K15" s="11" t="s">
        <v>34</v>
      </c>
    </row>
    <row r="16" spans="2:11" ht="12.75" customHeight="1" x14ac:dyDescent="0.2">
      <c r="B16" s="5">
        <v>8.34</v>
      </c>
      <c r="C16" s="2">
        <v>502001</v>
      </c>
      <c r="D16" s="2">
        <v>2110</v>
      </c>
      <c r="F16" s="1" t="s">
        <v>14</v>
      </c>
      <c r="K16" s="15" t="s">
        <v>40</v>
      </c>
    </row>
    <row r="17" spans="2:11" ht="12.75" customHeight="1" x14ac:dyDescent="0.2">
      <c r="B17" s="5">
        <v>8.25</v>
      </c>
      <c r="C17" s="2">
        <v>502001</v>
      </c>
      <c r="D17" s="2">
        <v>2111</v>
      </c>
      <c r="F17" s="1" t="s">
        <v>15</v>
      </c>
      <c r="K17" s="16" t="s">
        <v>41</v>
      </c>
    </row>
    <row r="18" spans="2:11" ht="12.75" customHeight="1" x14ac:dyDescent="0.2">
      <c r="B18" s="5">
        <v>4.17</v>
      </c>
      <c r="C18" s="2">
        <v>502001</v>
      </c>
      <c r="D18" s="2">
        <v>2115</v>
      </c>
      <c r="F18" s="1" t="s">
        <v>16</v>
      </c>
      <c r="K18" s="15" t="s">
        <v>40</v>
      </c>
    </row>
    <row r="19" spans="2:11" ht="12.75" customHeight="1" x14ac:dyDescent="0.2">
      <c r="B19" s="5">
        <v>0.97</v>
      </c>
      <c r="C19" s="2">
        <v>502001</v>
      </c>
      <c r="D19" s="2">
        <v>2140</v>
      </c>
      <c r="F19" s="1" t="s">
        <v>17</v>
      </c>
      <c r="K19" s="12" t="s">
        <v>36</v>
      </c>
    </row>
    <row r="20" spans="2:11" ht="12.75" customHeight="1" x14ac:dyDescent="0.2">
      <c r="B20" s="5">
        <v>0</v>
      </c>
      <c r="C20" s="2">
        <v>502001</v>
      </c>
      <c r="D20" s="2">
        <v>2200</v>
      </c>
      <c r="F20" s="1" t="s">
        <v>18</v>
      </c>
      <c r="K20" s="17" t="s">
        <v>42</v>
      </c>
    </row>
    <row r="21" spans="2:11" ht="12.75" customHeight="1" x14ac:dyDescent="0.2">
      <c r="B21" s="5">
        <v>6.95</v>
      </c>
      <c r="C21" s="2">
        <v>502001</v>
      </c>
      <c r="D21" s="2">
        <v>2210</v>
      </c>
      <c r="F21" s="1" t="s">
        <v>19</v>
      </c>
      <c r="K21" s="18" t="s">
        <v>43</v>
      </c>
    </row>
    <row r="22" spans="2:11" ht="12.75" customHeight="1" x14ac:dyDescent="0.2">
      <c r="B22" s="5">
        <v>0</v>
      </c>
      <c r="C22" s="2">
        <v>502001</v>
      </c>
      <c r="D22" s="2">
        <v>2220</v>
      </c>
      <c r="F22" s="1" t="s">
        <v>20</v>
      </c>
      <c r="K22" s="17" t="s">
        <v>42</v>
      </c>
    </row>
    <row r="23" spans="2:11" ht="12.75" customHeight="1" x14ac:dyDescent="0.2">
      <c r="B23" s="5">
        <v>0</v>
      </c>
      <c r="C23" s="2">
        <v>502001</v>
      </c>
      <c r="D23" s="2">
        <v>2230</v>
      </c>
      <c r="F23" s="1" t="s">
        <v>21</v>
      </c>
      <c r="K23" s="17" t="s">
        <v>42</v>
      </c>
    </row>
    <row r="24" spans="2:11" ht="12.75" customHeight="1" x14ac:dyDescent="0.2">
      <c r="B24" s="5">
        <v>10.43</v>
      </c>
      <c r="C24" s="2">
        <v>502001</v>
      </c>
      <c r="D24" s="2">
        <v>2310</v>
      </c>
      <c r="F24" s="1" t="s">
        <v>22</v>
      </c>
      <c r="K24" s="18" t="s">
        <v>43</v>
      </c>
    </row>
    <row r="25" spans="2:11" ht="12.75" customHeight="1" x14ac:dyDescent="0.2">
      <c r="B25" s="6">
        <v>6.95</v>
      </c>
      <c r="C25" s="3" t="s">
        <v>23</v>
      </c>
      <c r="D25" s="3" t="s">
        <v>24</v>
      </c>
      <c r="E25" s="3"/>
      <c r="F25" s="1" t="s">
        <v>25</v>
      </c>
      <c r="K25" s="18" t="s">
        <v>43</v>
      </c>
    </row>
    <row r="26" spans="2:11" ht="12.75" customHeight="1" x14ac:dyDescent="0.2">
      <c r="B26" s="6">
        <v>3.48</v>
      </c>
      <c r="C26" s="3">
        <v>502001</v>
      </c>
      <c r="D26" s="3">
        <v>2340</v>
      </c>
      <c r="E26" s="3"/>
      <c r="F26" s="1" t="s">
        <v>26</v>
      </c>
      <c r="K26" s="18" t="s">
        <v>43</v>
      </c>
    </row>
    <row r="27" spans="2:11" ht="12.75" customHeight="1" x14ac:dyDescent="0.2">
      <c r="B27" s="6">
        <v>4.3099999999999996</v>
      </c>
      <c r="C27" s="3" t="s">
        <v>23</v>
      </c>
      <c r="D27" s="3" t="s">
        <v>27</v>
      </c>
      <c r="E27" s="3"/>
      <c r="F27" s="1" t="s">
        <v>28</v>
      </c>
      <c r="K27" s="15" t="s">
        <v>40</v>
      </c>
    </row>
    <row r="28" spans="2:11" ht="12.75" customHeight="1" x14ac:dyDescent="0.2">
      <c r="B28" s="6">
        <v>0.43</v>
      </c>
      <c r="C28" s="3" t="s">
        <v>23</v>
      </c>
      <c r="D28" s="3" t="s">
        <v>29</v>
      </c>
      <c r="E28" s="3"/>
      <c r="F28" s="1" t="s">
        <v>30</v>
      </c>
      <c r="K28" s="15" t="s">
        <v>40</v>
      </c>
    </row>
    <row r="30" spans="2:11" ht="12.75" customHeight="1" x14ac:dyDescent="0.2">
      <c r="B30" s="10">
        <v>2.2200000000000002</v>
      </c>
      <c r="C30" s="9"/>
      <c r="D30" s="9"/>
      <c r="E30" s="9"/>
      <c r="F30" s="9" t="s">
        <v>32</v>
      </c>
    </row>
    <row r="31" spans="2:11" ht="12.75" customHeight="1" x14ac:dyDescent="0.2">
      <c r="B31" s="4">
        <f>SUM(B5:B30)</f>
        <v>100.00000000000003</v>
      </c>
    </row>
    <row r="32" spans="2:11" ht="12.75" customHeight="1" x14ac:dyDescent="0.2">
      <c r="E32" s="8"/>
    </row>
    <row r="34" spans="4:4" ht="12.75" customHeight="1" x14ac:dyDescent="0.2">
      <c r="D34" s="8"/>
    </row>
  </sheetData>
  <pageMargins left="0.78740157480314998" right="0.78740157480314998" top="0.78740157480314998" bottom="0.78740157480314998" header="0.39370078740157499" footer="0.39370078740157499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Holubářová</dc:creator>
  <cp:lastModifiedBy>1558</cp:lastModifiedBy>
  <cp:lastPrinted>2022-08-03T11:38:43Z</cp:lastPrinted>
  <dcterms:created xsi:type="dcterms:W3CDTF">2022-06-29T09:11:02Z</dcterms:created>
  <dcterms:modified xsi:type="dcterms:W3CDTF">2023-05-23T14:24:06Z</dcterms:modified>
</cp:coreProperties>
</file>